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92"/>
  </bookViews>
  <sheets>
    <sheet name="Sheet1" sheetId="1" r:id="rId1"/>
  </sheets>
  <definedNames>
    <definedName name="_xlnm._FilterDatabase" localSheetId="0" hidden="1">Sheet1!$A$3:$J$65</definedName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<sst xmlns="http://schemas.openxmlformats.org/spreadsheetml/2006/main" count="341" uniqueCount="203">
  <si>
    <t>附件：</t>
  </si>
  <si>
    <t>日照交通能源发展集团有限公司2022年公开招聘考试总成绩
及进入考察、体检范围人员名单</t>
  </si>
  <si>
    <t>序号</t>
  </si>
  <si>
    <t>姓名</t>
  </si>
  <si>
    <t>招聘单位</t>
  </si>
  <si>
    <t>报考岗位</t>
  </si>
  <si>
    <t>身份证号码</t>
  </si>
  <si>
    <t>笔试成绩</t>
  </si>
  <si>
    <t>面试成绩</t>
  </si>
  <si>
    <t>总成绩</t>
  </si>
  <si>
    <t>备注</t>
  </si>
  <si>
    <t>董洪浩</t>
  </si>
  <si>
    <t>日照交通发展投资运营有限公司</t>
  </si>
  <si>
    <t>项目投资专员</t>
  </si>
  <si>
    <t>3713********133493</t>
  </si>
  <si>
    <t>371*************33</t>
  </si>
  <si>
    <t>进入考察体检范围</t>
  </si>
  <si>
    <t>宋晓丽</t>
  </si>
  <si>
    <t>3711********091222</t>
  </si>
  <si>
    <t>371*************22</t>
  </si>
  <si>
    <t>李轶丹</t>
  </si>
  <si>
    <t>3711********050046</t>
  </si>
  <si>
    <t>371*************46</t>
  </si>
  <si>
    <t>孔祥琳</t>
  </si>
  <si>
    <t>经营分析专员</t>
  </si>
  <si>
    <t>3711********080382</t>
  </si>
  <si>
    <t>371*************62</t>
  </si>
  <si>
    <t>李馨桧</t>
  </si>
  <si>
    <t>3711********11694X</t>
  </si>
  <si>
    <t>371*************4X</t>
  </si>
  <si>
    <t>王秀玲</t>
  </si>
  <si>
    <t>3711********164747</t>
  </si>
  <si>
    <t>371*************47</t>
  </si>
  <si>
    <t>缺考</t>
  </si>
  <si>
    <t>杜晓萱</t>
  </si>
  <si>
    <t>日照市公交车辆运营服务有限公司</t>
  </si>
  <si>
    <t xml:space="preserve"> 会计</t>
  </si>
  <si>
    <t>3711********260044</t>
  </si>
  <si>
    <t>371*************44</t>
  </si>
  <si>
    <t>李丽</t>
  </si>
  <si>
    <t>3711********236563</t>
  </si>
  <si>
    <t>371*************63</t>
  </si>
  <si>
    <t>秦静</t>
  </si>
  <si>
    <t>3711********251329</t>
  </si>
  <si>
    <t>371*************29</t>
  </si>
  <si>
    <t>王艳玲</t>
  </si>
  <si>
    <t>日照市公交投资发展服务有限公司</t>
  </si>
  <si>
    <t>贸易主管</t>
  </si>
  <si>
    <t>2302********171226</t>
  </si>
  <si>
    <t>230*************26</t>
  </si>
  <si>
    <t>杨志文</t>
  </si>
  <si>
    <t>3711********221249</t>
  </si>
  <si>
    <t>371*************49</t>
  </si>
  <si>
    <t>厉彦华</t>
  </si>
  <si>
    <t>3711********014161</t>
  </si>
  <si>
    <t>371*************38</t>
  </si>
  <si>
    <t>张丽群</t>
  </si>
  <si>
    <t>财务融资专员</t>
  </si>
  <si>
    <t>3713********211529</t>
  </si>
  <si>
    <t>李浩</t>
  </si>
  <si>
    <t>3711********162920</t>
  </si>
  <si>
    <t>371*************20</t>
  </si>
  <si>
    <t>孟令洋</t>
  </si>
  <si>
    <t>3711********053823</t>
  </si>
  <si>
    <t>371*************23</t>
  </si>
  <si>
    <t>牟丽媛</t>
  </si>
  <si>
    <t>文秘</t>
  </si>
  <si>
    <t>3711********200548</t>
  </si>
  <si>
    <t>371*************48</t>
  </si>
  <si>
    <t>费纪伟</t>
  </si>
  <si>
    <t>3711********095415</t>
  </si>
  <si>
    <t>371*************15</t>
  </si>
  <si>
    <t>安中心</t>
  </si>
  <si>
    <t>3711********210026</t>
  </si>
  <si>
    <t>371*************26</t>
  </si>
  <si>
    <t>刘云</t>
  </si>
  <si>
    <t>会计</t>
  </si>
  <si>
    <t>3711********101929</t>
  </si>
  <si>
    <t>陈爽</t>
  </si>
  <si>
    <t>3711********05542X</t>
  </si>
  <si>
    <t>371*************2X</t>
  </si>
  <si>
    <t>付钰清</t>
  </si>
  <si>
    <t>3711********210583</t>
  </si>
  <si>
    <t>371*************83</t>
  </si>
  <si>
    <t>刘浩</t>
  </si>
  <si>
    <t>日照市天然气有限公司</t>
  </si>
  <si>
    <t>仪电设备工</t>
  </si>
  <si>
    <t>3711********292234</t>
  </si>
  <si>
    <t>371*************34</t>
  </si>
  <si>
    <t>刘方</t>
  </si>
  <si>
    <t>3711********12251X</t>
  </si>
  <si>
    <t>371*************1X</t>
  </si>
  <si>
    <t>张竣凯</t>
  </si>
  <si>
    <t>3711********011953</t>
  </si>
  <si>
    <t>371*************53</t>
  </si>
  <si>
    <t>梁凡</t>
  </si>
  <si>
    <t>3711********27251X</t>
  </si>
  <si>
    <t>王锴文</t>
  </si>
  <si>
    <t>3711********16513X</t>
  </si>
  <si>
    <t>371*************3X</t>
  </si>
  <si>
    <t>申维一</t>
  </si>
  <si>
    <t>3711********172911</t>
  </si>
  <si>
    <t>371*************11</t>
  </si>
  <si>
    <t>范鑫</t>
  </si>
  <si>
    <t>3711********061614</t>
  </si>
  <si>
    <t>371*************14</t>
  </si>
  <si>
    <t>许传松</t>
  </si>
  <si>
    <t>2311********064916</t>
  </si>
  <si>
    <t>231*************16</t>
  </si>
  <si>
    <t>佘东</t>
  </si>
  <si>
    <t>运营管理员</t>
  </si>
  <si>
    <t>3711********152218</t>
  </si>
  <si>
    <t>371*************18</t>
  </si>
  <si>
    <t>周迪</t>
  </si>
  <si>
    <t>3711********225438</t>
  </si>
  <si>
    <t>张泽瑞</t>
  </si>
  <si>
    <t>3711********210514</t>
  </si>
  <si>
    <t>庄逸萌</t>
  </si>
  <si>
    <t>3711********301618</t>
  </si>
  <si>
    <t>陈艾吉</t>
  </si>
  <si>
    <t>安全管理员</t>
  </si>
  <si>
    <t>3711********208313</t>
  </si>
  <si>
    <t>371*************13</t>
  </si>
  <si>
    <t>董勇</t>
  </si>
  <si>
    <t>4127********049117</t>
  </si>
  <si>
    <t>412*************17</t>
  </si>
  <si>
    <t>赵桐</t>
  </si>
  <si>
    <t>2109********027512</t>
  </si>
  <si>
    <t>210*************12</t>
  </si>
  <si>
    <t>申洋</t>
  </si>
  <si>
    <t>3711********051635</t>
  </si>
  <si>
    <t>371*************35</t>
  </si>
  <si>
    <t>郑风帆</t>
  </si>
  <si>
    <t>3711********212113</t>
  </si>
  <si>
    <t>王艺霖</t>
  </si>
  <si>
    <t>3711********070038</t>
  </si>
  <si>
    <t>652*************23</t>
  </si>
  <si>
    <t>魏群</t>
  </si>
  <si>
    <t>市场营销员</t>
  </si>
  <si>
    <t>3711********104019</t>
  </si>
  <si>
    <t>371*************19</t>
  </si>
  <si>
    <t>李世玉</t>
  </si>
  <si>
    <t>3711********178112</t>
  </si>
  <si>
    <t>371*************12</t>
  </si>
  <si>
    <t>齐春慧</t>
  </si>
  <si>
    <t>3707********020620</t>
  </si>
  <si>
    <t>370*************20</t>
  </si>
  <si>
    <t>张智</t>
  </si>
  <si>
    <t>日照蓝能智能科技有限公司</t>
  </si>
  <si>
    <t>3711********260535</t>
  </si>
  <si>
    <t>赵理桢</t>
  </si>
  <si>
    <t>3711********237839</t>
  </si>
  <si>
    <t>371*************39</t>
  </si>
  <si>
    <t>徐国栋</t>
  </si>
  <si>
    <t>3711********122519</t>
  </si>
  <si>
    <t>徐春雷</t>
  </si>
  <si>
    <t>工程造价专员</t>
  </si>
  <si>
    <t>3711********241255</t>
  </si>
  <si>
    <t>371*************55</t>
  </si>
  <si>
    <t>秦瑶</t>
  </si>
  <si>
    <t>3711********120048</t>
  </si>
  <si>
    <t>徐洁</t>
  </si>
  <si>
    <t>3711********110520</t>
  </si>
  <si>
    <t>杨琳</t>
  </si>
  <si>
    <t>办公室综合管理员</t>
  </si>
  <si>
    <t>3711********195042</t>
  </si>
  <si>
    <t>371*************42</t>
  </si>
  <si>
    <t>刘超</t>
  </si>
  <si>
    <t>3711********131000</t>
  </si>
  <si>
    <t>冯骏飞</t>
  </si>
  <si>
    <t>3706********273018</t>
  </si>
  <si>
    <t>370*************18</t>
  </si>
  <si>
    <t>贾赛</t>
  </si>
  <si>
    <t>3711********130043</t>
  </si>
  <si>
    <t>371*************43</t>
  </si>
  <si>
    <t>王伟</t>
  </si>
  <si>
    <t>3711********221000</t>
  </si>
  <si>
    <t>秦旖旋</t>
  </si>
  <si>
    <t>3711********200225</t>
  </si>
  <si>
    <t>371*************25</t>
  </si>
  <si>
    <t>夏菁</t>
  </si>
  <si>
    <t>日照市城乡公交一体化运营有限公司</t>
  </si>
  <si>
    <t>宣传专员</t>
  </si>
  <si>
    <t>3711********054947</t>
  </si>
  <si>
    <t>商秀萍</t>
  </si>
  <si>
    <t>3711********072242</t>
  </si>
  <si>
    <t>李纪飞</t>
  </si>
  <si>
    <t>3711********120017</t>
  </si>
  <si>
    <t>371*************17</t>
  </si>
  <si>
    <t>乔海宇</t>
  </si>
  <si>
    <t>3708********283314</t>
  </si>
  <si>
    <t>370*************14</t>
  </si>
  <si>
    <t>迟玉昊</t>
  </si>
  <si>
    <t>日照阳光合源电气制造有限公司</t>
  </si>
  <si>
    <t>电力智能技术员</t>
  </si>
  <si>
    <t xml:space="preserve">3711********230312 </t>
  </si>
  <si>
    <t>刘凯</t>
  </si>
  <si>
    <t>3708********050010</t>
  </si>
  <si>
    <t>370*************10</t>
  </si>
  <si>
    <t>张振威</t>
  </si>
  <si>
    <t>3707********021534</t>
  </si>
  <si>
    <t>370*************34</t>
  </si>
  <si>
    <t>备注：根据公开招考工作和招聘简章要求，资格审核贯穿招聘工作始终，如在任何一个环节发现有违背招聘简章要求的地方，将严格按照简章中的要求取消应聘资格。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</si>
</sst>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indexed="8"/>
      <name val="仿宋_GB2312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theme="10"/>
      <name val="宋体"/>
      <charset val="134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22" fillId="19" borderId="4" applyNumberFormat="0" applyAlignment="0" applyProtection="0">
      <alignment vertical="center"/>
    </xf>
    <xf numFmtId="0" fontId="11" fillId="5" borderId="3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7" fillId="0" borderId="0"/>
    <xf numFmtId="0" fontId="8" fillId="3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176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176" fontId="4" fillId="0" borderId="1" xfId="50" applyNumberFormat="1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49" fontId="4" fillId="0" borderId="1" xfId="50" applyNumberFormat="1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6" fillId="0" borderId="2" xfId="0" applyFont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超链接 2" xfId="51"/>
    <cellStyle name="超链接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5"/>
  <sheetViews>
    <sheetView tabSelected="1" workbookViewId="0">
      <selection activeCell="F56" sqref="F56"/>
    </sheetView>
  </sheetViews>
  <sheetFormatPr defaultColWidth="9" defaultRowHeight="14.4"/>
  <cols>
    <col min="1" max="1" width="5.4537037037037" customWidth="1"/>
    <col min="2" max="2" width="11.5462962962963" customWidth="1"/>
    <col min="3" max="3" width="35.1759259259259" customWidth="1"/>
    <col min="4" max="4" width="17.9074074074074" customWidth="1"/>
    <col min="5" max="5" width="20" hidden="1" customWidth="1"/>
    <col min="6" max="6" width="20" customWidth="1"/>
    <col min="7" max="7" width="9.36111111111111" customWidth="1"/>
    <col min="8" max="8" width="9.36111111111111" style="3" customWidth="1"/>
    <col min="9" max="9" width="9" style="3"/>
    <col min="10" max="10" width="17.3611111111111" customWidth="1"/>
  </cols>
  <sheetData>
    <row r="1" ht="33.75" customHeight="1" spans="1:1">
      <c r="A1" s="4" t="s">
        <v>0</v>
      </c>
    </row>
    <row r="2" ht="48.75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3.75" customHeight="1" spans="1:10">
      <c r="A3" s="6" t="s">
        <v>2</v>
      </c>
      <c r="B3" s="6" t="s">
        <v>3</v>
      </c>
      <c r="C3" s="6" t="s">
        <v>4</v>
      </c>
      <c r="D3" s="6" t="s">
        <v>5</v>
      </c>
      <c r="F3" s="6" t="s">
        <v>6</v>
      </c>
      <c r="G3" s="6" t="s">
        <v>7</v>
      </c>
      <c r="H3" s="7" t="s">
        <v>8</v>
      </c>
      <c r="I3" s="7" t="s">
        <v>9</v>
      </c>
      <c r="J3" s="6" t="s">
        <v>10</v>
      </c>
    </row>
    <row r="4" s="2" customFormat="1" ht="25" customHeight="1" spans="1:10">
      <c r="A4" s="8">
        <v>1</v>
      </c>
      <c r="B4" s="8" t="s">
        <v>11</v>
      </c>
      <c r="C4" s="8" t="s">
        <v>12</v>
      </c>
      <c r="D4" s="8" t="s">
        <v>13</v>
      </c>
      <c r="E4" s="8" t="s">
        <v>14</v>
      </c>
      <c r="F4" s="8" t="s">
        <v>15</v>
      </c>
      <c r="G4" s="8">
        <v>80</v>
      </c>
      <c r="H4" s="9">
        <v>85.4</v>
      </c>
      <c r="I4" s="9">
        <f>G4*0.4+H4*0.6</f>
        <v>83.24</v>
      </c>
      <c r="J4" s="11" t="s">
        <v>16</v>
      </c>
    </row>
    <row r="5" s="2" customFormat="1" ht="25" customHeight="1" spans="1:10">
      <c r="A5" s="8">
        <v>2</v>
      </c>
      <c r="B5" s="8" t="s">
        <v>17</v>
      </c>
      <c r="C5" s="8" t="s">
        <v>12</v>
      </c>
      <c r="D5" s="8" t="s">
        <v>13</v>
      </c>
      <c r="E5" s="8" t="s">
        <v>18</v>
      </c>
      <c r="F5" s="8" t="s">
        <v>19</v>
      </c>
      <c r="G5" s="8">
        <v>80</v>
      </c>
      <c r="H5" s="9">
        <v>77</v>
      </c>
      <c r="I5" s="9">
        <f>G5*0.4+H5*0.6</f>
        <v>78.2</v>
      </c>
      <c r="J5" s="11"/>
    </row>
    <row r="6" s="2" customFormat="1" ht="25" customHeight="1" spans="1:10">
      <c r="A6" s="8">
        <v>3</v>
      </c>
      <c r="B6" s="8" t="s">
        <v>20</v>
      </c>
      <c r="C6" s="8" t="s">
        <v>12</v>
      </c>
      <c r="D6" s="8" t="s">
        <v>13</v>
      </c>
      <c r="E6" s="8" t="s">
        <v>21</v>
      </c>
      <c r="F6" s="8" t="s">
        <v>22</v>
      </c>
      <c r="G6" s="8">
        <v>80</v>
      </c>
      <c r="H6" s="9">
        <v>74.6</v>
      </c>
      <c r="I6" s="9">
        <f>G6*0.4+H6*0.6</f>
        <v>76.76</v>
      </c>
      <c r="J6" s="11"/>
    </row>
    <row r="7" s="2" customFormat="1" ht="25" customHeight="1" spans="1:10">
      <c r="A7" s="8">
        <v>4</v>
      </c>
      <c r="B7" s="8" t="s">
        <v>23</v>
      </c>
      <c r="C7" s="8" t="s">
        <v>12</v>
      </c>
      <c r="D7" s="8" t="s">
        <v>24</v>
      </c>
      <c r="E7" s="8" t="s">
        <v>25</v>
      </c>
      <c r="F7" s="8" t="s">
        <v>26</v>
      </c>
      <c r="G7" s="8">
        <v>80</v>
      </c>
      <c r="H7" s="9">
        <v>81.8</v>
      </c>
      <c r="I7" s="9">
        <f>G7*0.4+H7*0.6</f>
        <v>81.08</v>
      </c>
      <c r="J7" s="11" t="s">
        <v>16</v>
      </c>
    </row>
    <row r="8" s="2" customFormat="1" ht="25" customHeight="1" spans="1:10">
      <c r="A8" s="8">
        <v>5</v>
      </c>
      <c r="B8" s="8" t="s">
        <v>27</v>
      </c>
      <c r="C8" s="8" t="s">
        <v>12</v>
      </c>
      <c r="D8" s="8" t="s">
        <v>24</v>
      </c>
      <c r="E8" s="8" t="s">
        <v>28</v>
      </c>
      <c r="F8" s="8" t="s">
        <v>29</v>
      </c>
      <c r="G8" s="8">
        <v>72</v>
      </c>
      <c r="H8" s="9">
        <v>83.8</v>
      </c>
      <c r="I8" s="9">
        <f>G8*0.4+H8*0.6</f>
        <v>79.08</v>
      </c>
      <c r="J8" s="11"/>
    </row>
    <row r="9" s="2" customFormat="1" ht="25" customHeight="1" spans="1:10">
      <c r="A9" s="8">
        <v>6</v>
      </c>
      <c r="B9" s="8" t="s">
        <v>30</v>
      </c>
      <c r="C9" s="8" t="s">
        <v>12</v>
      </c>
      <c r="D9" s="8" t="s">
        <v>24</v>
      </c>
      <c r="E9" s="8" t="s">
        <v>31</v>
      </c>
      <c r="F9" s="8" t="s">
        <v>32</v>
      </c>
      <c r="G9" s="8">
        <v>84</v>
      </c>
      <c r="H9" s="9" t="s">
        <v>33</v>
      </c>
      <c r="I9" s="9"/>
      <c r="J9" s="11"/>
    </row>
    <row r="10" s="2" customFormat="1" ht="25" customHeight="1" spans="1:10">
      <c r="A10" s="8">
        <v>7</v>
      </c>
      <c r="B10" s="10" t="s">
        <v>34</v>
      </c>
      <c r="C10" s="10" t="s">
        <v>35</v>
      </c>
      <c r="D10" s="8" t="s">
        <v>36</v>
      </c>
      <c r="E10" s="8" t="s">
        <v>37</v>
      </c>
      <c r="F10" s="8" t="s">
        <v>38</v>
      </c>
      <c r="G10" s="8">
        <v>87</v>
      </c>
      <c r="H10" s="9">
        <v>82.2</v>
      </c>
      <c r="I10" s="9">
        <f t="shared" ref="I10:I17" si="0">G10*0.4+H10*0.6</f>
        <v>84.12</v>
      </c>
      <c r="J10" s="11" t="s">
        <v>16</v>
      </c>
    </row>
    <row r="11" s="2" customFormat="1" ht="25" customHeight="1" spans="1:10">
      <c r="A11" s="8">
        <v>8</v>
      </c>
      <c r="B11" s="8" t="s">
        <v>39</v>
      </c>
      <c r="C11" s="8" t="s">
        <v>35</v>
      </c>
      <c r="D11" s="8" t="s">
        <v>36</v>
      </c>
      <c r="E11" s="8" t="s">
        <v>40</v>
      </c>
      <c r="F11" s="8" t="s">
        <v>41</v>
      </c>
      <c r="G11" s="8">
        <v>83</v>
      </c>
      <c r="H11" s="9">
        <v>75</v>
      </c>
      <c r="I11" s="9">
        <f t="shared" si="0"/>
        <v>78.2</v>
      </c>
      <c r="J11" s="11"/>
    </row>
    <row r="12" s="2" customFormat="1" ht="25" customHeight="1" spans="1:10">
      <c r="A12" s="8">
        <v>9</v>
      </c>
      <c r="B12" s="8" t="s">
        <v>42</v>
      </c>
      <c r="C12" s="8" t="s">
        <v>35</v>
      </c>
      <c r="D12" s="8" t="s">
        <v>36</v>
      </c>
      <c r="E12" s="8" t="s">
        <v>43</v>
      </c>
      <c r="F12" s="8" t="s">
        <v>44</v>
      </c>
      <c r="G12" s="8">
        <v>89</v>
      </c>
      <c r="H12" s="9">
        <v>70.8</v>
      </c>
      <c r="I12" s="9">
        <f t="shared" si="0"/>
        <v>78.08</v>
      </c>
      <c r="J12" s="11"/>
    </row>
    <row r="13" s="2" customFormat="1" ht="25" customHeight="1" spans="1:10">
      <c r="A13" s="8">
        <v>10</v>
      </c>
      <c r="B13" s="8" t="s">
        <v>45</v>
      </c>
      <c r="C13" s="8" t="s">
        <v>46</v>
      </c>
      <c r="D13" s="8" t="s">
        <v>47</v>
      </c>
      <c r="E13" s="8" t="s">
        <v>48</v>
      </c>
      <c r="F13" s="8" t="s">
        <v>49</v>
      </c>
      <c r="G13" s="8">
        <v>73</v>
      </c>
      <c r="H13" s="9">
        <v>84.8</v>
      </c>
      <c r="I13" s="9">
        <f t="shared" si="0"/>
        <v>80.08</v>
      </c>
      <c r="J13" s="11" t="s">
        <v>16</v>
      </c>
    </row>
    <row r="14" s="2" customFormat="1" ht="25" customHeight="1" spans="1:10">
      <c r="A14" s="8">
        <v>11</v>
      </c>
      <c r="B14" s="8" t="s">
        <v>50</v>
      </c>
      <c r="C14" s="8" t="s">
        <v>46</v>
      </c>
      <c r="D14" s="8" t="s">
        <v>47</v>
      </c>
      <c r="E14" s="8" t="s">
        <v>51</v>
      </c>
      <c r="F14" s="8" t="s">
        <v>52</v>
      </c>
      <c r="G14" s="8">
        <v>77</v>
      </c>
      <c r="H14" s="9">
        <v>81.4</v>
      </c>
      <c r="I14" s="9">
        <f t="shared" si="0"/>
        <v>79.64</v>
      </c>
      <c r="J14" s="11"/>
    </row>
    <row r="15" s="2" customFormat="1" ht="25" customHeight="1" spans="1:10">
      <c r="A15" s="8">
        <v>12</v>
      </c>
      <c r="B15" s="8" t="s">
        <v>53</v>
      </c>
      <c r="C15" s="8" t="s">
        <v>46</v>
      </c>
      <c r="D15" s="8" t="s">
        <v>47</v>
      </c>
      <c r="E15" s="8" t="s">
        <v>54</v>
      </c>
      <c r="F15" s="8" t="s">
        <v>55</v>
      </c>
      <c r="G15" s="8">
        <v>81</v>
      </c>
      <c r="H15" s="9">
        <v>77.4</v>
      </c>
      <c r="I15" s="9">
        <f t="shared" si="0"/>
        <v>78.84</v>
      </c>
      <c r="J15" s="11"/>
    </row>
    <row r="16" s="2" customFormat="1" ht="25" customHeight="1" spans="1:10">
      <c r="A16" s="8">
        <v>13</v>
      </c>
      <c r="B16" s="8" t="s">
        <v>56</v>
      </c>
      <c r="C16" s="8" t="s">
        <v>46</v>
      </c>
      <c r="D16" s="8" t="s">
        <v>57</v>
      </c>
      <c r="E16" s="8" t="s">
        <v>58</v>
      </c>
      <c r="F16" s="8" t="s">
        <v>44</v>
      </c>
      <c r="G16" s="8">
        <v>80</v>
      </c>
      <c r="H16" s="9">
        <v>82.8</v>
      </c>
      <c r="I16" s="9">
        <f t="shared" si="0"/>
        <v>81.68</v>
      </c>
      <c r="J16" s="11" t="s">
        <v>16</v>
      </c>
    </row>
    <row r="17" s="2" customFormat="1" ht="25" customHeight="1" spans="1:10">
      <c r="A17" s="8">
        <v>14</v>
      </c>
      <c r="B17" s="8" t="s">
        <v>59</v>
      </c>
      <c r="C17" s="8" t="s">
        <v>46</v>
      </c>
      <c r="D17" s="8" t="s">
        <v>57</v>
      </c>
      <c r="E17" s="8" t="s">
        <v>60</v>
      </c>
      <c r="F17" s="8" t="s">
        <v>61</v>
      </c>
      <c r="G17" s="8">
        <v>81</v>
      </c>
      <c r="H17" s="9">
        <v>80.2</v>
      </c>
      <c r="I17" s="9">
        <f t="shared" si="0"/>
        <v>80.52</v>
      </c>
      <c r="J17" s="11"/>
    </row>
    <row r="18" s="2" customFormat="1" ht="25" customHeight="1" spans="1:10">
      <c r="A18" s="8">
        <v>15</v>
      </c>
      <c r="B18" s="8" t="s">
        <v>62</v>
      </c>
      <c r="C18" s="8" t="s">
        <v>46</v>
      </c>
      <c r="D18" s="8" t="s">
        <v>57</v>
      </c>
      <c r="E18" s="8" t="s">
        <v>63</v>
      </c>
      <c r="F18" s="8" t="s">
        <v>64</v>
      </c>
      <c r="G18" s="8">
        <v>80</v>
      </c>
      <c r="H18" s="9" t="s">
        <v>33</v>
      </c>
      <c r="I18" s="9"/>
      <c r="J18" s="11"/>
    </row>
    <row r="19" s="2" customFormat="1" ht="25" customHeight="1" spans="1:10">
      <c r="A19" s="8">
        <v>16</v>
      </c>
      <c r="B19" s="8" t="s">
        <v>65</v>
      </c>
      <c r="C19" s="8" t="s">
        <v>46</v>
      </c>
      <c r="D19" s="8" t="s">
        <v>66</v>
      </c>
      <c r="E19" s="8" t="s">
        <v>67</v>
      </c>
      <c r="F19" s="8" t="s">
        <v>68</v>
      </c>
      <c r="G19" s="8">
        <v>89</v>
      </c>
      <c r="H19" s="9">
        <v>80.6</v>
      </c>
      <c r="I19" s="9">
        <f t="shared" ref="I19:I38" si="1">G19*0.4+H19*0.6</f>
        <v>83.96</v>
      </c>
      <c r="J19" s="11" t="s">
        <v>16</v>
      </c>
    </row>
    <row r="20" s="2" customFormat="1" ht="25" customHeight="1" spans="1:10">
      <c r="A20" s="8">
        <v>17</v>
      </c>
      <c r="B20" s="8" t="s">
        <v>69</v>
      </c>
      <c r="C20" s="8" t="s">
        <v>46</v>
      </c>
      <c r="D20" s="8" t="s">
        <v>66</v>
      </c>
      <c r="E20" s="8" t="s">
        <v>70</v>
      </c>
      <c r="F20" s="8" t="s">
        <v>71</v>
      </c>
      <c r="G20" s="8">
        <v>79</v>
      </c>
      <c r="H20" s="9">
        <v>85.6</v>
      </c>
      <c r="I20" s="9">
        <f t="shared" si="1"/>
        <v>82.96</v>
      </c>
      <c r="J20" s="12"/>
    </row>
    <row r="21" s="2" customFormat="1" ht="25" customHeight="1" spans="1:10">
      <c r="A21" s="8">
        <v>18</v>
      </c>
      <c r="B21" s="8" t="s">
        <v>72</v>
      </c>
      <c r="C21" s="8" t="s">
        <v>46</v>
      </c>
      <c r="D21" s="8" t="s">
        <v>66</v>
      </c>
      <c r="E21" s="8" t="s">
        <v>73</v>
      </c>
      <c r="F21" s="8" t="s">
        <v>74</v>
      </c>
      <c r="G21" s="8">
        <v>76</v>
      </c>
      <c r="H21" s="9">
        <v>70.8</v>
      </c>
      <c r="I21" s="9">
        <f t="shared" si="1"/>
        <v>72.88</v>
      </c>
      <c r="J21" s="11"/>
    </row>
    <row r="22" s="2" customFormat="1" ht="25" customHeight="1" spans="1:10">
      <c r="A22" s="8">
        <v>19</v>
      </c>
      <c r="B22" s="8" t="s">
        <v>75</v>
      </c>
      <c r="C22" s="8" t="s">
        <v>46</v>
      </c>
      <c r="D22" s="8" t="s">
        <v>76</v>
      </c>
      <c r="E22" s="8" t="s">
        <v>77</v>
      </c>
      <c r="F22" s="8" t="s">
        <v>44</v>
      </c>
      <c r="G22" s="8">
        <v>82</v>
      </c>
      <c r="H22" s="9">
        <v>85.6</v>
      </c>
      <c r="I22" s="9">
        <f t="shared" si="1"/>
        <v>84.16</v>
      </c>
      <c r="J22" s="11" t="s">
        <v>16</v>
      </c>
    </row>
    <row r="23" s="2" customFormat="1" ht="25" customHeight="1" spans="1:10">
      <c r="A23" s="8">
        <v>20</v>
      </c>
      <c r="B23" s="8" t="s">
        <v>78</v>
      </c>
      <c r="C23" s="8" t="s">
        <v>46</v>
      </c>
      <c r="D23" s="8" t="s">
        <v>76</v>
      </c>
      <c r="E23" s="8" t="s">
        <v>79</v>
      </c>
      <c r="F23" s="8" t="s">
        <v>80</v>
      </c>
      <c r="G23" s="8">
        <v>80</v>
      </c>
      <c r="H23" s="9">
        <v>83</v>
      </c>
      <c r="I23" s="9">
        <f t="shared" si="1"/>
        <v>81.8</v>
      </c>
      <c r="J23" s="11"/>
    </row>
    <row r="24" s="2" customFormat="1" ht="25" customHeight="1" spans="1:10">
      <c r="A24" s="8">
        <v>21</v>
      </c>
      <c r="B24" s="8" t="s">
        <v>81</v>
      </c>
      <c r="C24" s="8" t="s">
        <v>46</v>
      </c>
      <c r="D24" s="8" t="s">
        <v>76</v>
      </c>
      <c r="E24" s="8" t="s">
        <v>82</v>
      </c>
      <c r="F24" s="8" t="s">
        <v>83</v>
      </c>
      <c r="G24" s="8">
        <v>82</v>
      </c>
      <c r="H24" s="9">
        <v>75.4</v>
      </c>
      <c r="I24" s="9">
        <f t="shared" si="1"/>
        <v>78.04</v>
      </c>
      <c r="J24" s="11"/>
    </row>
    <row r="25" s="2" customFormat="1" ht="25" customHeight="1" spans="1:10">
      <c r="A25" s="8">
        <v>22</v>
      </c>
      <c r="B25" s="10" t="s">
        <v>84</v>
      </c>
      <c r="C25" s="10" t="s">
        <v>85</v>
      </c>
      <c r="D25" s="10" t="s">
        <v>86</v>
      </c>
      <c r="E25" s="8" t="s">
        <v>87</v>
      </c>
      <c r="F25" s="8" t="s">
        <v>88</v>
      </c>
      <c r="G25" s="10">
        <v>83</v>
      </c>
      <c r="H25" s="9">
        <v>85.8</v>
      </c>
      <c r="I25" s="9">
        <f t="shared" si="1"/>
        <v>84.68</v>
      </c>
      <c r="J25" s="11" t="s">
        <v>16</v>
      </c>
    </row>
    <row r="26" s="2" customFormat="1" ht="25" customHeight="1" spans="1:10">
      <c r="A26" s="8">
        <v>23</v>
      </c>
      <c r="B26" s="8" t="s">
        <v>89</v>
      </c>
      <c r="C26" s="8" t="s">
        <v>85</v>
      </c>
      <c r="D26" s="8" t="s">
        <v>86</v>
      </c>
      <c r="E26" s="8" t="s">
        <v>90</v>
      </c>
      <c r="F26" s="8" t="s">
        <v>91</v>
      </c>
      <c r="G26" s="8">
        <v>79</v>
      </c>
      <c r="H26" s="9">
        <v>87.2</v>
      </c>
      <c r="I26" s="9">
        <f t="shared" si="1"/>
        <v>83.92</v>
      </c>
      <c r="J26" s="11" t="s">
        <v>16</v>
      </c>
    </row>
    <row r="27" s="2" customFormat="1" ht="25" customHeight="1" spans="1:10">
      <c r="A27" s="8">
        <v>24</v>
      </c>
      <c r="B27" s="8" t="s">
        <v>92</v>
      </c>
      <c r="C27" s="8" t="s">
        <v>85</v>
      </c>
      <c r="D27" s="8" t="s">
        <v>86</v>
      </c>
      <c r="E27" s="8" t="s">
        <v>93</v>
      </c>
      <c r="F27" s="8" t="s">
        <v>94</v>
      </c>
      <c r="G27" s="8">
        <v>81</v>
      </c>
      <c r="H27" s="9">
        <v>82.8</v>
      </c>
      <c r="I27" s="9">
        <f t="shared" si="1"/>
        <v>82.08</v>
      </c>
      <c r="J27" s="11"/>
    </row>
    <row r="28" s="2" customFormat="1" ht="25" customHeight="1" spans="1:10">
      <c r="A28" s="8">
        <v>25</v>
      </c>
      <c r="B28" s="8" t="s">
        <v>95</v>
      </c>
      <c r="C28" s="8" t="s">
        <v>85</v>
      </c>
      <c r="D28" s="8" t="s">
        <v>86</v>
      </c>
      <c r="E28" s="8" t="s">
        <v>96</v>
      </c>
      <c r="F28" s="8" t="s">
        <v>91</v>
      </c>
      <c r="G28" s="8">
        <v>85</v>
      </c>
      <c r="H28" s="9">
        <v>78.4</v>
      </c>
      <c r="I28" s="9">
        <f t="shared" si="1"/>
        <v>81.04</v>
      </c>
      <c r="J28" s="11"/>
    </row>
    <row r="29" s="2" customFormat="1" ht="25" customHeight="1" spans="1:10">
      <c r="A29" s="8">
        <v>26</v>
      </c>
      <c r="B29" s="8" t="s">
        <v>97</v>
      </c>
      <c r="C29" s="8" t="s">
        <v>85</v>
      </c>
      <c r="D29" s="8" t="s">
        <v>86</v>
      </c>
      <c r="E29" s="8" t="s">
        <v>98</v>
      </c>
      <c r="F29" s="8" t="s">
        <v>99</v>
      </c>
      <c r="G29" s="8">
        <v>86</v>
      </c>
      <c r="H29" s="9">
        <v>76.8</v>
      </c>
      <c r="I29" s="9">
        <f t="shared" si="1"/>
        <v>80.48</v>
      </c>
      <c r="J29" s="11"/>
    </row>
    <row r="30" s="2" customFormat="1" ht="25" customHeight="1" spans="1:10">
      <c r="A30" s="8">
        <v>27</v>
      </c>
      <c r="B30" s="8" t="s">
        <v>100</v>
      </c>
      <c r="C30" s="8" t="s">
        <v>85</v>
      </c>
      <c r="D30" s="8" t="s">
        <v>86</v>
      </c>
      <c r="E30" s="8" t="s">
        <v>101</v>
      </c>
      <c r="F30" s="8" t="s">
        <v>102</v>
      </c>
      <c r="G30" s="8">
        <v>84</v>
      </c>
      <c r="H30" s="9">
        <v>76.4</v>
      </c>
      <c r="I30" s="9">
        <f t="shared" si="1"/>
        <v>79.44</v>
      </c>
      <c r="J30" s="11"/>
    </row>
    <row r="31" s="2" customFormat="1" ht="25" customHeight="1" spans="1:10">
      <c r="A31" s="8">
        <v>28</v>
      </c>
      <c r="B31" s="8" t="s">
        <v>103</v>
      </c>
      <c r="C31" s="8" t="s">
        <v>85</v>
      </c>
      <c r="D31" s="8" t="s">
        <v>86</v>
      </c>
      <c r="E31" s="8" t="s">
        <v>104</v>
      </c>
      <c r="F31" s="8" t="s">
        <v>105</v>
      </c>
      <c r="G31" s="8">
        <v>79</v>
      </c>
      <c r="H31" s="9">
        <v>72.4</v>
      </c>
      <c r="I31" s="9">
        <f t="shared" si="1"/>
        <v>75.04</v>
      </c>
      <c r="J31" s="11"/>
    </row>
    <row r="32" s="2" customFormat="1" ht="25" customHeight="1" spans="1:10">
      <c r="A32" s="8">
        <v>29</v>
      </c>
      <c r="B32" s="8" t="s">
        <v>106</v>
      </c>
      <c r="C32" s="8" t="s">
        <v>85</v>
      </c>
      <c r="D32" s="8" t="s">
        <v>86</v>
      </c>
      <c r="E32" s="8" t="s">
        <v>107</v>
      </c>
      <c r="F32" s="8" t="s">
        <v>108</v>
      </c>
      <c r="G32" s="8">
        <v>79</v>
      </c>
      <c r="H32" s="9">
        <v>72</v>
      </c>
      <c r="I32" s="9">
        <f t="shared" si="1"/>
        <v>74.8</v>
      </c>
      <c r="J32" s="11"/>
    </row>
    <row r="33" s="2" customFormat="1" ht="25" customHeight="1" spans="1:10">
      <c r="A33" s="8">
        <v>30</v>
      </c>
      <c r="B33" s="8" t="s">
        <v>109</v>
      </c>
      <c r="C33" s="8" t="s">
        <v>85</v>
      </c>
      <c r="D33" s="8" t="s">
        <v>110</v>
      </c>
      <c r="E33" s="8" t="s">
        <v>111</v>
      </c>
      <c r="F33" s="8" t="s">
        <v>112</v>
      </c>
      <c r="G33" s="8">
        <v>85</v>
      </c>
      <c r="H33" s="9">
        <v>85.4</v>
      </c>
      <c r="I33" s="9">
        <f t="shared" si="1"/>
        <v>85.24</v>
      </c>
      <c r="J33" s="11" t="s">
        <v>16</v>
      </c>
    </row>
    <row r="34" s="2" customFormat="1" ht="25" customHeight="1" spans="1:10">
      <c r="A34" s="8">
        <v>31</v>
      </c>
      <c r="B34" s="8" t="s">
        <v>113</v>
      </c>
      <c r="C34" s="8" t="s">
        <v>85</v>
      </c>
      <c r="D34" s="8" t="s">
        <v>110</v>
      </c>
      <c r="E34" s="8" t="s">
        <v>114</v>
      </c>
      <c r="F34" s="8" t="s">
        <v>55</v>
      </c>
      <c r="G34" s="8">
        <v>84</v>
      </c>
      <c r="H34" s="9">
        <v>81.4</v>
      </c>
      <c r="I34" s="9">
        <f t="shared" si="1"/>
        <v>82.44</v>
      </c>
      <c r="J34" s="11"/>
    </row>
    <row r="35" s="2" customFormat="1" ht="25" customHeight="1" spans="1:10">
      <c r="A35" s="8">
        <v>32</v>
      </c>
      <c r="B35" s="8" t="s">
        <v>115</v>
      </c>
      <c r="C35" s="8" t="s">
        <v>85</v>
      </c>
      <c r="D35" s="8" t="s">
        <v>110</v>
      </c>
      <c r="E35" s="8" t="s">
        <v>116</v>
      </c>
      <c r="F35" s="8" t="s">
        <v>105</v>
      </c>
      <c r="G35" s="8">
        <v>84</v>
      </c>
      <c r="H35" s="9">
        <v>77.6</v>
      </c>
      <c r="I35" s="9">
        <f t="shared" si="1"/>
        <v>80.16</v>
      </c>
      <c r="J35" s="11"/>
    </row>
    <row r="36" s="2" customFormat="1" ht="25" customHeight="1" spans="1:10">
      <c r="A36" s="8">
        <v>33</v>
      </c>
      <c r="B36" s="10" t="s">
        <v>117</v>
      </c>
      <c r="C36" s="10" t="s">
        <v>85</v>
      </c>
      <c r="D36" s="10" t="s">
        <v>110</v>
      </c>
      <c r="E36" s="8" t="s">
        <v>118</v>
      </c>
      <c r="F36" s="8" t="s">
        <v>112</v>
      </c>
      <c r="G36" s="10">
        <v>86</v>
      </c>
      <c r="H36" s="9">
        <v>75.6</v>
      </c>
      <c r="I36" s="9">
        <f t="shared" si="1"/>
        <v>79.76</v>
      </c>
      <c r="J36" s="11"/>
    </row>
    <row r="37" s="2" customFormat="1" ht="25" customHeight="1" spans="1:10">
      <c r="A37" s="8">
        <v>34</v>
      </c>
      <c r="B37" s="8" t="s">
        <v>119</v>
      </c>
      <c r="C37" s="8" t="s">
        <v>85</v>
      </c>
      <c r="D37" s="8" t="s">
        <v>120</v>
      </c>
      <c r="E37" s="8" t="s">
        <v>121</v>
      </c>
      <c r="F37" s="8" t="s">
        <v>122</v>
      </c>
      <c r="G37" s="8">
        <v>84</v>
      </c>
      <c r="H37" s="9">
        <v>84.6</v>
      </c>
      <c r="I37" s="9">
        <f t="shared" si="1"/>
        <v>84.36</v>
      </c>
      <c r="J37" s="11" t="s">
        <v>16</v>
      </c>
    </row>
    <row r="38" s="2" customFormat="1" ht="25" customHeight="1" spans="1:10">
      <c r="A38" s="8">
        <v>35</v>
      </c>
      <c r="B38" s="8" t="s">
        <v>123</v>
      </c>
      <c r="C38" s="8" t="s">
        <v>85</v>
      </c>
      <c r="D38" s="8" t="s">
        <v>120</v>
      </c>
      <c r="E38" s="8" t="s">
        <v>124</v>
      </c>
      <c r="F38" s="8" t="s">
        <v>125</v>
      </c>
      <c r="G38" s="8">
        <v>77</v>
      </c>
      <c r="H38" s="9">
        <v>81.8</v>
      </c>
      <c r="I38" s="9">
        <f t="shared" si="1"/>
        <v>79.88</v>
      </c>
      <c r="J38" s="11"/>
    </row>
    <row r="39" s="2" customFormat="1" ht="25" customHeight="1" spans="1:10">
      <c r="A39" s="8">
        <v>36</v>
      </c>
      <c r="B39" s="8" t="s">
        <v>126</v>
      </c>
      <c r="C39" s="8" t="s">
        <v>85</v>
      </c>
      <c r="D39" s="8" t="s">
        <v>120</v>
      </c>
      <c r="E39" s="8" t="s">
        <v>127</v>
      </c>
      <c r="F39" s="8" t="s">
        <v>128</v>
      </c>
      <c r="G39" s="8">
        <v>75</v>
      </c>
      <c r="H39" s="9" t="s">
        <v>33</v>
      </c>
      <c r="I39" s="9"/>
      <c r="J39" s="11"/>
    </row>
    <row r="40" s="2" customFormat="1" ht="25" customHeight="1" spans="1:10">
      <c r="A40" s="8">
        <v>37</v>
      </c>
      <c r="B40" s="8" t="s">
        <v>129</v>
      </c>
      <c r="C40" s="8" t="s">
        <v>85</v>
      </c>
      <c r="D40" s="8" t="s">
        <v>66</v>
      </c>
      <c r="E40" s="8" t="s">
        <v>130</v>
      </c>
      <c r="F40" s="8" t="s">
        <v>131</v>
      </c>
      <c r="G40" s="8">
        <v>78</v>
      </c>
      <c r="H40" s="9">
        <v>77.6</v>
      </c>
      <c r="I40" s="9">
        <f t="shared" ref="I40:I62" si="2">G40*0.4+H40*0.6</f>
        <v>77.76</v>
      </c>
      <c r="J40" s="11" t="s">
        <v>16</v>
      </c>
    </row>
    <row r="41" s="2" customFormat="1" ht="25" customHeight="1" spans="1:10">
      <c r="A41" s="8">
        <v>38</v>
      </c>
      <c r="B41" s="8" t="s">
        <v>132</v>
      </c>
      <c r="C41" s="8" t="s">
        <v>85</v>
      </c>
      <c r="D41" s="8" t="s">
        <v>66</v>
      </c>
      <c r="E41" s="8" t="s">
        <v>133</v>
      </c>
      <c r="F41" s="8" t="s">
        <v>122</v>
      </c>
      <c r="G41" s="8">
        <v>77</v>
      </c>
      <c r="H41" s="9">
        <v>74.6</v>
      </c>
      <c r="I41" s="9">
        <f t="shared" si="2"/>
        <v>75.56</v>
      </c>
      <c r="J41" s="11"/>
    </row>
    <row r="42" s="2" customFormat="1" ht="25" customHeight="1" spans="1:10">
      <c r="A42" s="8">
        <v>39</v>
      </c>
      <c r="B42" s="8" t="s">
        <v>134</v>
      </c>
      <c r="C42" s="8" t="s">
        <v>85</v>
      </c>
      <c r="D42" s="8" t="s">
        <v>66</v>
      </c>
      <c r="E42" s="8" t="s">
        <v>135</v>
      </c>
      <c r="F42" s="8" t="s">
        <v>136</v>
      </c>
      <c r="G42" s="8">
        <v>71</v>
      </c>
      <c r="H42" s="9">
        <v>75.2</v>
      </c>
      <c r="I42" s="9">
        <f t="shared" si="2"/>
        <v>73.52</v>
      </c>
      <c r="J42" s="11"/>
    </row>
    <row r="43" s="2" customFormat="1" ht="25" customHeight="1" spans="1:10">
      <c r="A43" s="8">
        <v>40</v>
      </c>
      <c r="B43" s="8" t="s">
        <v>137</v>
      </c>
      <c r="C43" s="8" t="s">
        <v>85</v>
      </c>
      <c r="D43" s="8" t="s">
        <v>138</v>
      </c>
      <c r="E43" s="8" t="s">
        <v>139</v>
      </c>
      <c r="F43" s="8" t="s">
        <v>140</v>
      </c>
      <c r="G43" s="8">
        <v>76</v>
      </c>
      <c r="H43" s="9">
        <v>84.8</v>
      </c>
      <c r="I43" s="9">
        <f t="shared" si="2"/>
        <v>81.28</v>
      </c>
      <c r="J43" s="11" t="s">
        <v>16</v>
      </c>
    </row>
    <row r="44" s="2" customFormat="1" ht="25" customHeight="1" spans="1:10">
      <c r="A44" s="8">
        <v>41</v>
      </c>
      <c r="B44" s="8" t="s">
        <v>141</v>
      </c>
      <c r="C44" s="8" t="s">
        <v>85</v>
      </c>
      <c r="D44" s="8" t="s">
        <v>138</v>
      </c>
      <c r="E44" s="8" t="s">
        <v>142</v>
      </c>
      <c r="F44" s="8" t="s">
        <v>143</v>
      </c>
      <c r="G44" s="8">
        <v>64</v>
      </c>
      <c r="H44" s="9">
        <v>80</v>
      </c>
      <c r="I44" s="9">
        <f t="shared" si="2"/>
        <v>73.6</v>
      </c>
      <c r="J44" s="11"/>
    </row>
    <row r="45" s="2" customFormat="1" ht="25" customHeight="1" spans="1:10">
      <c r="A45" s="8">
        <v>42</v>
      </c>
      <c r="B45" s="8" t="s">
        <v>144</v>
      </c>
      <c r="C45" s="8" t="s">
        <v>85</v>
      </c>
      <c r="D45" s="8" t="s">
        <v>138</v>
      </c>
      <c r="E45" s="8" t="s">
        <v>145</v>
      </c>
      <c r="F45" s="8" t="s">
        <v>146</v>
      </c>
      <c r="G45" s="8">
        <v>62</v>
      </c>
      <c r="H45" s="9">
        <v>70.6</v>
      </c>
      <c r="I45" s="9">
        <f t="shared" si="2"/>
        <v>67.16</v>
      </c>
      <c r="J45" s="11"/>
    </row>
    <row r="46" s="2" customFormat="1" ht="25" customHeight="1" spans="1:10">
      <c r="A46" s="8">
        <v>43</v>
      </c>
      <c r="B46" s="8" t="s">
        <v>147</v>
      </c>
      <c r="C46" s="8" t="s">
        <v>148</v>
      </c>
      <c r="D46" s="8" t="s">
        <v>120</v>
      </c>
      <c r="E46" s="8" t="s">
        <v>149</v>
      </c>
      <c r="F46" s="8" t="s">
        <v>131</v>
      </c>
      <c r="G46" s="8">
        <v>88</v>
      </c>
      <c r="H46" s="9">
        <v>83.4</v>
      </c>
      <c r="I46" s="9">
        <f t="shared" si="2"/>
        <v>85.24</v>
      </c>
      <c r="J46" s="11" t="s">
        <v>16</v>
      </c>
    </row>
    <row r="47" s="2" customFormat="1" ht="25" customHeight="1" spans="1:10">
      <c r="A47" s="8">
        <v>44</v>
      </c>
      <c r="B47" s="8" t="s">
        <v>150</v>
      </c>
      <c r="C47" s="8" t="s">
        <v>148</v>
      </c>
      <c r="D47" s="8" t="s">
        <v>120</v>
      </c>
      <c r="E47" s="8" t="s">
        <v>151</v>
      </c>
      <c r="F47" s="8" t="s">
        <v>152</v>
      </c>
      <c r="G47" s="8">
        <v>89</v>
      </c>
      <c r="H47" s="9">
        <v>81</v>
      </c>
      <c r="I47" s="9">
        <f t="shared" si="2"/>
        <v>84.2</v>
      </c>
      <c r="J47" s="11"/>
    </row>
    <row r="48" s="2" customFormat="1" ht="25" customHeight="1" spans="1:10">
      <c r="A48" s="8">
        <v>45</v>
      </c>
      <c r="B48" s="8" t="s">
        <v>153</v>
      </c>
      <c r="C48" s="8" t="s">
        <v>148</v>
      </c>
      <c r="D48" s="8" t="s">
        <v>120</v>
      </c>
      <c r="E48" s="8" t="s">
        <v>154</v>
      </c>
      <c r="F48" s="8" t="s">
        <v>140</v>
      </c>
      <c r="G48" s="8">
        <v>88</v>
      </c>
      <c r="H48" s="9">
        <v>71.4</v>
      </c>
      <c r="I48" s="9">
        <f t="shared" si="2"/>
        <v>78.04</v>
      </c>
      <c r="J48" s="11"/>
    </row>
    <row r="49" s="2" customFormat="1" ht="25" customHeight="1" spans="1:10">
      <c r="A49" s="8">
        <v>46</v>
      </c>
      <c r="B49" s="8" t="s">
        <v>155</v>
      </c>
      <c r="C49" s="8" t="s">
        <v>148</v>
      </c>
      <c r="D49" s="8" t="s">
        <v>156</v>
      </c>
      <c r="E49" s="8" t="s">
        <v>157</v>
      </c>
      <c r="F49" s="8" t="s">
        <v>158</v>
      </c>
      <c r="G49" s="8">
        <v>80</v>
      </c>
      <c r="H49" s="9">
        <v>86</v>
      </c>
      <c r="I49" s="9">
        <f t="shared" si="2"/>
        <v>83.6</v>
      </c>
      <c r="J49" s="11" t="s">
        <v>16</v>
      </c>
    </row>
    <row r="50" s="2" customFormat="1" ht="25" customHeight="1" spans="1:10">
      <c r="A50" s="8">
        <v>47</v>
      </c>
      <c r="B50" s="8" t="s">
        <v>159</v>
      </c>
      <c r="C50" s="8" t="s">
        <v>148</v>
      </c>
      <c r="D50" s="8" t="s">
        <v>156</v>
      </c>
      <c r="E50" s="8" t="s">
        <v>160</v>
      </c>
      <c r="F50" s="8" t="s">
        <v>68</v>
      </c>
      <c r="G50" s="8">
        <v>74</v>
      </c>
      <c r="H50" s="9">
        <v>80</v>
      </c>
      <c r="I50" s="9">
        <f t="shared" si="2"/>
        <v>77.6</v>
      </c>
      <c r="J50" s="11"/>
    </row>
    <row r="51" s="2" customFormat="1" ht="25" customHeight="1" spans="1:10">
      <c r="A51" s="8">
        <v>48</v>
      </c>
      <c r="B51" s="8" t="s">
        <v>161</v>
      </c>
      <c r="C51" s="8" t="s">
        <v>148</v>
      </c>
      <c r="D51" s="8" t="s">
        <v>156</v>
      </c>
      <c r="E51" s="8" t="s">
        <v>162</v>
      </c>
      <c r="F51" s="8" t="s">
        <v>61</v>
      </c>
      <c r="G51" s="8">
        <v>73</v>
      </c>
      <c r="H51" s="9">
        <v>74.2</v>
      </c>
      <c r="I51" s="9">
        <f t="shared" si="2"/>
        <v>73.72</v>
      </c>
      <c r="J51" s="11"/>
    </row>
    <row r="52" s="2" customFormat="1" ht="25" customHeight="1" spans="1:10">
      <c r="A52" s="8">
        <v>49</v>
      </c>
      <c r="B52" s="8" t="s">
        <v>163</v>
      </c>
      <c r="C52" s="8" t="s">
        <v>148</v>
      </c>
      <c r="D52" s="8" t="s">
        <v>164</v>
      </c>
      <c r="E52" s="8" t="s">
        <v>165</v>
      </c>
      <c r="F52" s="8" t="s">
        <v>166</v>
      </c>
      <c r="G52" s="8">
        <v>85</v>
      </c>
      <c r="H52" s="9">
        <v>86.6</v>
      </c>
      <c r="I52" s="9">
        <f t="shared" si="2"/>
        <v>85.96</v>
      </c>
      <c r="J52" s="11" t="s">
        <v>16</v>
      </c>
    </row>
    <row r="53" s="2" customFormat="1" ht="25" customHeight="1" spans="1:10">
      <c r="A53" s="8">
        <v>50</v>
      </c>
      <c r="B53" s="8" t="s">
        <v>167</v>
      </c>
      <c r="C53" s="8" t="s">
        <v>148</v>
      </c>
      <c r="D53" s="8" t="s">
        <v>164</v>
      </c>
      <c r="E53" s="8" t="s">
        <v>168</v>
      </c>
      <c r="F53" s="8" t="s">
        <v>15</v>
      </c>
      <c r="G53" s="8">
        <v>83</v>
      </c>
      <c r="H53" s="9">
        <v>82.6</v>
      </c>
      <c r="I53" s="9">
        <f t="shared" si="2"/>
        <v>82.76</v>
      </c>
      <c r="J53" s="11"/>
    </row>
    <row r="54" s="2" customFormat="1" ht="25" customHeight="1" spans="1:10">
      <c r="A54" s="8">
        <v>51</v>
      </c>
      <c r="B54" s="8" t="s">
        <v>169</v>
      </c>
      <c r="C54" s="8" t="s">
        <v>148</v>
      </c>
      <c r="D54" s="8" t="s">
        <v>164</v>
      </c>
      <c r="E54" s="8" t="s">
        <v>170</v>
      </c>
      <c r="F54" s="8" t="s">
        <v>171</v>
      </c>
      <c r="G54" s="8">
        <v>80</v>
      </c>
      <c r="H54" s="9">
        <v>79.8</v>
      </c>
      <c r="I54" s="9">
        <f t="shared" si="2"/>
        <v>79.88</v>
      </c>
      <c r="J54" s="11"/>
    </row>
    <row r="55" s="2" customFormat="1" ht="25" customHeight="1" spans="1:10">
      <c r="A55" s="8">
        <v>52</v>
      </c>
      <c r="B55" s="8" t="s">
        <v>172</v>
      </c>
      <c r="C55" s="8" t="s">
        <v>148</v>
      </c>
      <c r="D55" s="8" t="s">
        <v>76</v>
      </c>
      <c r="E55" s="8" t="s">
        <v>173</v>
      </c>
      <c r="F55" s="8" t="s">
        <v>174</v>
      </c>
      <c r="G55" s="8">
        <v>87</v>
      </c>
      <c r="H55" s="9">
        <v>81.8</v>
      </c>
      <c r="I55" s="9">
        <f t="shared" si="2"/>
        <v>83.88</v>
      </c>
      <c r="J55" s="11" t="s">
        <v>16</v>
      </c>
    </row>
    <row r="56" s="2" customFormat="1" ht="25" customHeight="1" spans="1:10">
      <c r="A56" s="8">
        <v>53</v>
      </c>
      <c r="B56" s="8" t="s">
        <v>175</v>
      </c>
      <c r="C56" s="8" t="s">
        <v>148</v>
      </c>
      <c r="D56" s="8" t="s">
        <v>76</v>
      </c>
      <c r="E56" s="8" t="s">
        <v>176</v>
      </c>
      <c r="F56" s="8" t="s">
        <v>105</v>
      </c>
      <c r="G56" s="8">
        <v>83</v>
      </c>
      <c r="H56" s="9">
        <v>80.4</v>
      </c>
      <c r="I56" s="9">
        <f t="shared" si="2"/>
        <v>81.44</v>
      </c>
      <c r="J56" s="11"/>
    </row>
    <row r="57" s="2" customFormat="1" ht="25" customHeight="1" spans="1:10">
      <c r="A57" s="8">
        <v>54</v>
      </c>
      <c r="B57" s="8" t="s">
        <v>177</v>
      </c>
      <c r="C57" s="8" t="s">
        <v>148</v>
      </c>
      <c r="D57" s="8" t="s">
        <v>76</v>
      </c>
      <c r="E57" s="8" t="s">
        <v>178</v>
      </c>
      <c r="F57" s="8" t="s">
        <v>179</v>
      </c>
      <c r="G57" s="8">
        <v>83</v>
      </c>
      <c r="H57" s="9">
        <v>71</v>
      </c>
      <c r="I57" s="9">
        <f t="shared" si="2"/>
        <v>75.8</v>
      </c>
      <c r="J57" s="11"/>
    </row>
    <row r="58" s="2" customFormat="1" ht="25" customHeight="1" spans="1:10">
      <c r="A58" s="8">
        <v>55</v>
      </c>
      <c r="B58" s="8" t="s">
        <v>180</v>
      </c>
      <c r="C58" s="8" t="s">
        <v>181</v>
      </c>
      <c r="D58" s="8" t="s">
        <v>182</v>
      </c>
      <c r="E58" s="8" t="s">
        <v>183</v>
      </c>
      <c r="F58" s="8" t="s">
        <v>32</v>
      </c>
      <c r="G58" s="8">
        <v>76</v>
      </c>
      <c r="H58" s="9">
        <v>78.6</v>
      </c>
      <c r="I58" s="9">
        <f t="shared" si="2"/>
        <v>77.56</v>
      </c>
      <c r="J58" s="11" t="s">
        <v>16</v>
      </c>
    </row>
    <row r="59" s="2" customFormat="1" ht="25" customHeight="1" spans="1:10">
      <c r="A59" s="8">
        <v>56</v>
      </c>
      <c r="B59" s="10" t="s">
        <v>184</v>
      </c>
      <c r="C59" s="10" t="s">
        <v>181</v>
      </c>
      <c r="D59" s="10" t="s">
        <v>182</v>
      </c>
      <c r="E59" s="8" t="s">
        <v>185</v>
      </c>
      <c r="F59" s="8" t="s">
        <v>166</v>
      </c>
      <c r="G59" s="10">
        <v>76</v>
      </c>
      <c r="H59" s="9">
        <v>71</v>
      </c>
      <c r="I59" s="9">
        <f t="shared" si="2"/>
        <v>73</v>
      </c>
      <c r="J59" s="11"/>
    </row>
    <row r="60" s="2" customFormat="1" ht="25" customHeight="1" spans="1:10">
      <c r="A60" s="8">
        <v>57</v>
      </c>
      <c r="B60" s="10" t="s">
        <v>186</v>
      </c>
      <c r="C60" s="10" t="s">
        <v>181</v>
      </c>
      <c r="D60" s="10" t="s">
        <v>182</v>
      </c>
      <c r="E60" s="8" t="s">
        <v>187</v>
      </c>
      <c r="F60" s="8" t="s">
        <v>188</v>
      </c>
      <c r="G60" s="10">
        <v>77</v>
      </c>
      <c r="H60" s="9">
        <v>68</v>
      </c>
      <c r="I60" s="9">
        <f t="shared" si="2"/>
        <v>71.6</v>
      </c>
      <c r="J60" s="11"/>
    </row>
    <row r="61" s="2" customFormat="1" ht="25" customHeight="1" spans="1:10">
      <c r="A61" s="8">
        <v>58</v>
      </c>
      <c r="B61" s="8" t="s">
        <v>189</v>
      </c>
      <c r="C61" s="8" t="s">
        <v>181</v>
      </c>
      <c r="D61" s="8" t="s">
        <v>182</v>
      </c>
      <c r="E61" s="8" t="s">
        <v>190</v>
      </c>
      <c r="F61" s="8" t="s">
        <v>191</v>
      </c>
      <c r="G61" s="8">
        <v>76</v>
      </c>
      <c r="H61" s="9">
        <v>68.6</v>
      </c>
      <c r="I61" s="9">
        <f t="shared" si="2"/>
        <v>71.56</v>
      </c>
      <c r="J61" s="11"/>
    </row>
    <row r="62" s="2" customFormat="1" ht="25" customHeight="1" spans="1:10">
      <c r="A62" s="8">
        <v>59</v>
      </c>
      <c r="B62" s="8" t="s">
        <v>192</v>
      </c>
      <c r="C62" s="8" t="s">
        <v>193</v>
      </c>
      <c r="D62" s="8" t="s">
        <v>194</v>
      </c>
      <c r="E62" s="8" t="s">
        <v>195</v>
      </c>
      <c r="F62" s="8" t="s">
        <v>143</v>
      </c>
      <c r="G62" s="8">
        <v>81</v>
      </c>
      <c r="H62" s="9">
        <v>85</v>
      </c>
      <c r="I62" s="9">
        <f t="shared" si="2"/>
        <v>83.4</v>
      </c>
      <c r="J62" s="11" t="s">
        <v>16</v>
      </c>
    </row>
    <row r="63" s="2" customFormat="1" ht="25" customHeight="1" spans="1:10">
      <c r="A63" s="8">
        <v>60</v>
      </c>
      <c r="B63" s="8" t="s">
        <v>196</v>
      </c>
      <c r="C63" s="8" t="s">
        <v>193</v>
      </c>
      <c r="D63" s="8" t="s">
        <v>194</v>
      </c>
      <c r="E63" s="8" t="s">
        <v>197</v>
      </c>
      <c r="F63" s="8" t="s">
        <v>198</v>
      </c>
      <c r="G63" s="8">
        <v>76</v>
      </c>
      <c r="H63" s="9" t="s">
        <v>33</v>
      </c>
      <c r="I63" s="9"/>
      <c r="J63" s="11"/>
    </row>
    <row r="64" s="2" customFormat="1" ht="25" customHeight="1" spans="1:10">
      <c r="A64" s="8">
        <v>61</v>
      </c>
      <c r="B64" s="10" t="s">
        <v>199</v>
      </c>
      <c r="C64" s="10" t="s">
        <v>193</v>
      </c>
      <c r="D64" s="8" t="s">
        <v>194</v>
      </c>
      <c r="E64" s="8" t="s">
        <v>200</v>
      </c>
      <c r="F64" s="8" t="s">
        <v>201</v>
      </c>
      <c r="G64" s="8">
        <v>57</v>
      </c>
      <c r="H64" s="9" t="s">
        <v>33</v>
      </c>
      <c r="I64" s="9"/>
      <c r="J64" s="11"/>
    </row>
    <row r="65" ht="45.75" customHeight="1" spans="1:10">
      <c r="A65" s="13" t="s">
        <v>202</v>
      </c>
      <c r="B65" s="13"/>
      <c r="C65" s="13"/>
      <c r="D65" s="13"/>
      <c r="E65" s="13"/>
      <c r="F65" s="13"/>
      <c r="G65" s="13"/>
      <c r="H65" s="13"/>
      <c r="I65" s="13"/>
      <c r="J65" s="13"/>
    </row>
  </sheetData>
  <autoFilter ref="A3:J65">
    <extLst/>
  </autoFilter>
  <mergeCells count="2">
    <mergeCell ref="A2:J2"/>
    <mergeCell ref="A65:J65"/>
  </mergeCells>
  <pageMargins left="0.708661417322835" right="0.708661417322835" top="0.748031496062992" bottom="0.748031496062992" header="0.31496062992126" footer="0.31496062992126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成晓媛</cp:lastModifiedBy>
  <dcterms:created xsi:type="dcterms:W3CDTF">2019-01-14T01:58:00Z</dcterms:created>
  <cp:lastPrinted>2019-09-02T02:14:00Z</cp:lastPrinted>
  <dcterms:modified xsi:type="dcterms:W3CDTF">2022-09-09T10:08:20Z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