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7175" windowHeight="10920"/>
  </bookViews>
  <sheets>
    <sheet name="Sheet1" sheetId="1" r:id="rId1"/>
  </sheets>
  <definedNames>
    <definedName name="_xlnm._FilterDatabase" localSheetId="0" hidden="1">Sheet1!$A$4:$D$37</definedName>
    <definedName name="_xlnm.Print_Titles" localSheetId="0">Sheet1!#REF!</definedName>
  </definedNames>
  <calcPr calcId="124519"/>
</workbook>
</file>

<file path=xl/calcChain.xml><?xml version="1.0" encoding="utf-8"?>
<calcChain xmlns="http://schemas.openxmlformats.org/spreadsheetml/2006/main">
  <c r="G14" i="1"/>
  <c r="G33"/>
  <c r="G32"/>
  <c r="G31"/>
  <c r="G30"/>
  <c r="G29"/>
  <c r="G28"/>
  <c r="G27"/>
  <c r="G26"/>
  <c r="G25"/>
  <c r="G24"/>
  <c r="G23"/>
  <c r="G22"/>
  <c r="G21"/>
  <c r="G20"/>
  <c r="G19"/>
  <c r="G18"/>
  <c r="G37"/>
  <c r="G36"/>
  <c r="G35"/>
  <c r="G17"/>
  <c r="G16"/>
  <c r="G15"/>
  <c r="G13"/>
  <c r="G12"/>
  <c r="G11"/>
  <c r="G10"/>
  <c r="G9"/>
  <c r="G8"/>
  <c r="G7"/>
  <c r="G6"/>
  <c r="G5"/>
  <c r="G4"/>
</calcChain>
</file>

<file path=xl/sharedStrings.xml><?xml version="1.0" encoding="utf-8"?>
<sst xmlns="http://schemas.openxmlformats.org/spreadsheetml/2006/main" count="128" uniqueCount="91">
  <si>
    <t>进入考察体检环节</t>
    <phoneticPr fontId="5" type="noConversion"/>
  </si>
  <si>
    <t>3711021994****7812</t>
  </si>
  <si>
    <t>附件：</t>
    <phoneticPr fontId="5" type="noConversion"/>
  </si>
  <si>
    <t>序号</t>
    <phoneticPr fontId="5" type="noConversion"/>
  </si>
  <si>
    <t>报考岗位</t>
    <phoneticPr fontId="5" type="noConversion"/>
  </si>
  <si>
    <t>姓名</t>
    <phoneticPr fontId="5" type="noConversion"/>
  </si>
  <si>
    <t>身份证号码</t>
    <phoneticPr fontId="5" type="noConversion"/>
  </si>
  <si>
    <t>笔试成绩</t>
    <phoneticPr fontId="5" type="noConversion"/>
  </si>
  <si>
    <t>面试成绩</t>
    <phoneticPr fontId="5" type="noConversion"/>
  </si>
  <si>
    <t>总成绩</t>
    <phoneticPr fontId="5" type="noConversion"/>
  </si>
  <si>
    <t>备注</t>
    <phoneticPr fontId="5" type="noConversion"/>
  </si>
  <si>
    <t>备注：根据公开招考工作和招聘简章要求，资格审核贯穿招聘工作始终，如在任何一个环节发现有违背招聘简章要求的地方，将严格按照简章中的要求取消应聘资格。</t>
    <phoneticPr fontId="5" type="noConversion"/>
  </si>
  <si>
    <t>建设公司-会计</t>
  </si>
  <si>
    <t>建设公司-路桥施工技术员</t>
  </si>
  <si>
    <t>建设公司-造价师（员）</t>
  </si>
  <si>
    <t>养护公司-园林技术员</t>
  </si>
  <si>
    <t>3711021997****0089</t>
  </si>
  <si>
    <t>3711211992****0225</t>
  </si>
  <si>
    <t>3711021994****1629</t>
  </si>
  <si>
    <t>3711021993****0023</t>
  </si>
  <si>
    <t>3711211992****0768</t>
  </si>
  <si>
    <t>3711021994****1044</t>
  </si>
  <si>
    <t>3711021996****2534</t>
  </si>
  <si>
    <t>3711021997****1325</t>
  </si>
  <si>
    <t>3711021994****6531</t>
  </si>
  <si>
    <t>3711221995****5438</t>
  </si>
  <si>
    <t>3711021995****6013</t>
  </si>
  <si>
    <t>3711021996****2222</t>
  </si>
  <si>
    <t>3711021998****0081</t>
  </si>
  <si>
    <t>秦潇琳</t>
  </si>
  <si>
    <t>秦旖旋</t>
  </si>
  <si>
    <t>侯惠馨</t>
  </si>
  <si>
    <t>王晗冰</t>
  </si>
  <si>
    <t>毕慧芳</t>
  </si>
  <si>
    <t>郭毅</t>
  </si>
  <si>
    <t>叶鹏</t>
  </si>
  <si>
    <t>王璐瑶</t>
  </si>
  <si>
    <t>李志超</t>
  </si>
  <si>
    <t>葛平安</t>
  </si>
  <si>
    <t>滕文凯</t>
  </si>
  <si>
    <t>朱健文</t>
  </si>
  <si>
    <t>丁钰</t>
  </si>
  <si>
    <t>凌聪</t>
  </si>
  <si>
    <t>明成霞</t>
  </si>
  <si>
    <t>丁萍</t>
  </si>
  <si>
    <t xml:space="preserve">李怡 </t>
    <phoneticPr fontId="11" type="noConversion"/>
  </si>
  <si>
    <t>3711221995****2820</t>
  </si>
  <si>
    <t>3711021994****5727</t>
  </si>
  <si>
    <t>3711021993****3281</t>
    <phoneticPr fontId="11" type="noConversion"/>
  </si>
  <si>
    <t>投资公司-项目投资专员</t>
  </si>
  <si>
    <t>投资公司-成本预算专员</t>
  </si>
  <si>
    <t>投资公司-质检试验员</t>
  </si>
  <si>
    <t>郑成龙</t>
  </si>
  <si>
    <t>杨建成</t>
  </si>
  <si>
    <t>秦绪杰</t>
  </si>
  <si>
    <t>宓登鑫</t>
  </si>
  <si>
    <t>黄笑地</t>
  </si>
  <si>
    <t>陈惠敏</t>
  </si>
  <si>
    <t>王鹤霖</t>
  </si>
  <si>
    <t>陈梦雯</t>
  </si>
  <si>
    <t>张晋瑄</t>
  </si>
  <si>
    <t>王俊杰</t>
  </si>
  <si>
    <t>陈英豪</t>
  </si>
  <si>
    <t>赵佳祥</t>
  </si>
  <si>
    <t>魏昆</t>
  </si>
  <si>
    <t>丁猛</t>
  </si>
  <si>
    <t>许崇鑫</t>
  </si>
  <si>
    <t>冷雪松</t>
  </si>
  <si>
    <t>张艺超</t>
  </si>
  <si>
    <t>3711021993****1914</t>
  </si>
  <si>
    <t>3711021985****6517</t>
  </si>
  <si>
    <t>3711021989****7118</t>
  </si>
  <si>
    <t>3711221997****4235</t>
  </si>
  <si>
    <t>3709821992****4960</t>
  </si>
  <si>
    <t>3711021998****7849</t>
  </si>
  <si>
    <t>3711021998****1016</t>
  </si>
  <si>
    <t>3711031995****3227</t>
  </si>
  <si>
    <t>3711021995****0412</t>
  </si>
  <si>
    <t>3711021996****0737</t>
  </si>
  <si>
    <t>3713231988****4337</t>
  </si>
  <si>
    <t>3711211993****4214</t>
  </si>
  <si>
    <t>3708831990****722X</t>
  </si>
  <si>
    <t>3711021998****051X</t>
  </si>
  <si>
    <t>3711021990****0079</t>
  </si>
  <si>
    <t>3711211992****4675</t>
  </si>
  <si>
    <t>3711021994****0353</t>
  </si>
  <si>
    <t>放弃</t>
    <phoneticPr fontId="5" type="noConversion"/>
  </si>
  <si>
    <t>-</t>
    <phoneticPr fontId="11" type="noConversion"/>
  </si>
  <si>
    <t>日照交通发展集团有限公司2020年公开招聘考试总成绩
及进入考察、体检范围人员名单</t>
    <phoneticPr fontId="5" type="noConversion"/>
  </si>
  <si>
    <t>递补</t>
    <phoneticPr fontId="5" type="noConversion"/>
  </si>
  <si>
    <t>缺考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</si>
</sst>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5">
    <cellStyle name="常规" xfId="0" builtinId="0"/>
    <cellStyle name="常规 2" xfId="1"/>
    <cellStyle name="常规 2 2" xfId="2"/>
    <cellStyle name="超链接 2" xfId="4"/>
    <cellStyle name="超链接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topLeftCell="A22" workbookViewId="0">
      <selection activeCell="K37" sqref="K37"/>
    </sheetView>
  </sheetViews>
  <sheetFormatPr defaultRowHeight="13.5"/>
  <cols>
    <col min="1" max="1" width="5.5" customWidth="1"/>
    <col min="2" max="2" width="27.75" customWidth="1"/>
    <col min="3" max="3" width="9.5" customWidth="1"/>
    <col min="4" max="4" width="18.875" customWidth="1"/>
    <col min="5" max="5" width="8.125" customWidth="1"/>
    <col min="6" max="6" width="8.375" customWidth="1"/>
    <col min="8" max="8" width="17.375" customWidth="1"/>
  </cols>
  <sheetData>
    <row r="1" spans="1:8" ht="33.75" customHeight="1">
      <c r="A1" s="2" t="s">
        <v>2</v>
      </c>
    </row>
    <row r="2" spans="1:8" ht="48.75" customHeight="1">
      <c r="A2" s="8" t="s">
        <v>88</v>
      </c>
      <c r="B2" s="8"/>
      <c r="C2" s="8"/>
      <c r="D2" s="8"/>
      <c r="E2" s="8"/>
      <c r="F2" s="8"/>
      <c r="G2" s="8"/>
      <c r="H2" s="8"/>
    </row>
    <row r="3" spans="1:8" ht="33.75" customHeight="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spans="1:8" s="1" customFormat="1" ht="24.95" customHeight="1">
      <c r="A4" s="3">
        <v>1</v>
      </c>
      <c r="B4" s="6" t="s">
        <v>12</v>
      </c>
      <c r="C4" s="6" t="s">
        <v>29</v>
      </c>
      <c r="D4" s="6" t="s">
        <v>16</v>
      </c>
      <c r="E4" s="6">
        <v>74</v>
      </c>
      <c r="F4" s="6">
        <v>85.4</v>
      </c>
      <c r="G4" s="6">
        <f t="shared" ref="G4:G14" si="0">E4*0.4+F4*0.6</f>
        <v>80.84</v>
      </c>
      <c r="H4" s="4" t="s">
        <v>0</v>
      </c>
    </row>
    <row r="5" spans="1:8" s="1" customFormat="1" ht="24.95" customHeight="1">
      <c r="A5" s="3">
        <v>2</v>
      </c>
      <c r="B5" s="6" t="s">
        <v>12</v>
      </c>
      <c r="C5" s="6" t="s">
        <v>30</v>
      </c>
      <c r="D5" s="6" t="s">
        <v>17</v>
      </c>
      <c r="E5" s="6">
        <v>69</v>
      </c>
      <c r="F5" s="6">
        <v>84.6</v>
      </c>
      <c r="G5" s="6">
        <f t="shared" si="0"/>
        <v>78.36</v>
      </c>
      <c r="H5" s="4" t="s">
        <v>0</v>
      </c>
    </row>
    <row r="6" spans="1:8" s="1" customFormat="1" ht="24.95" customHeight="1">
      <c r="A6" s="3">
        <v>3</v>
      </c>
      <c r="B6" s="7" t="s">
        <v>12</v>
      </c>
      <c r="C6" s="6" t="s">
        <v>31</v>
      </c>
      <c r="D6" s="6" t="s">
        <v>18</v>
      </c>
      <c r="E6" s="6">
        <v>67</v>
      </c>
      <c r="F6" s="6">
        <v>81.400000000000006</v>
      </c>
      <c r="G6" s="6">
        <f t="shared" si="0"/>
        <v>75.64</v>
      </c>
      <c r="H6" s="4"/>
    </row>
    <row r="7" spans="1:8" s="1" customFormat="1" ht="24.95" customHeight="1">
      <c r="A7" s="3">
        <v>4</v>
      </c>
      <c r="B7" s="6" t="s">
        <v>12</v>
      </c>
      <c r="C7" s="6" t="s">
        <v>32</v>
      </c>
      <c r="D7" s="6" t="s">
        <v>19</v>
      </c>
      <c r="E7" s="6">
        <v>71</v>
      </c>
      <c r="F7" s="6">
        <v>78.400000000000006</v>
      </c>
      <c r="G7" s="6">
        <f t="shared" si="0"/>
        <v>75.44</v>
      </c>
      <c r="H7" s="4"/>
    </row>
    <row r="8" spans="1:8" s="1" customFormat="1" ht="24.95" customHeight="1">
      <c r="A8" s="3">
        <v>5</v>
      </c>
      <c r="B8" s="6" t="s">
        <v>12</v>
      </c>
      <c r="C8" s="6" t="s">
        <v>33</v>
      </c>
      <c r="D8" s="6" t="s">
        <v>20</v>
      </c>
      <c r="E8" s="6">
        <v>69</v>
      </c>
      <c r="F8" s="6">
        <v>78.599999999999994</v>
      </c>
      <c r="G8" s="6">
        <f t="shared" si="0"/>
        <v>74.759999999999991</v>
      </c>
      <c r="H8" s="4"/>
    </row>
    <row r="9" spans="1:8" s="1" customFormat="1" ht="24.95" customHeight="1">
      <c r="A9" s="3">
        <v>6</v>
      </c>
      <c r="B9" s="6" t="s">
        <v>12</v>
      </c>
      <c r="C9" s="6" t="s">
        <v>34</v>
      </c>
      <c r="D9" s="6" t="s">
        <v>21</v>
      </c>
      <c r="E9" s="6">
        <v>68</v>
      </c>
      <c r="F9" s="6">
        <v>78.599999999999994</v>
      </c>
      <c r="G9" s="6">
        <f t="shared" si="0"/>
        <v>74.36</v>
      </c>
      <c r="H9" s="4"/>
    </row>
    <row r="10" spans="1:8" s="1" customFormat="1" ht="24.95" customHeight="1">
      <c r="A10" s="3">
        <v>7</v>
      </c>
      <c r="B10" s="7" t="s">
        <v>12</v>
      </c>
      <c r="C10" s="7" t="s">
        <v>35</v>
      </c>
      <c r="D10" s="6" t="s">
        <v>22</v>
      </c>
      <c r="E10" s="7">
        <v>67</v>
      </c>
      <c r="F10" s="6">
        <v>76.8</v>
      </c>
      <c r="G10" s="6">
        <f t="shared" si="0"/>
        <v>72.88</v>
      </c>
      <c r="H10" s="4"/>
    </row>
    <row r="11" spans="1:8" s="1" customFormat="1" ht="24.95" customHeight="1">
      <c r="A11" s="3">
        <v>8</v>
      </c>
      <c r="B11" s="7" t="s">
        <v>12</v>
      </c>
      <c r="C11" s="7" t="s">
        <v>36</v>
      </c>
      <c r="D11" s="6" t="s">
        <v>23</v>
      </c>
      <c r="E11" s="7">
        <v>67</v>
      </c>
      <c r="F11" s="6">
        <v>75.2</v>
      </c>
      <c r="G11" s="6">
        <f t="shared" si="0"/>
        <v>71.92</v>
      </c>
      <c r="H11" s="4"/>
    </row>
    <row r="12" spans="1:8" s="1" customFormat="1" ht="24.95" customHeight="1">
      <c r="A12" s="3">
        <v>9</v>
      </c>
      <c r="B12" s="6" t="s">
        <v>13</v>
      </c>
      <c r="C12" s="6" t="s">
        <v>37</v>
      </c>
      <c r="D12" s="6" t="s">
        <v>24</v>
      </c>
      <c r="E12" s="6">
        <v>63</v>
      </c>
      <c r="F12" s="6">
        <v>85.4</v>
      </c>
      <c r="G12" s="6">
        <f t="shared" si="0"/>
        <v>76.44</v>
      </c>
      <c r="H12" s="4" t="s">
        <v>0</v>
      </c>
    </row>
    <row r="13" spans="1:8" s="1" customFormat="1" ht="24.95" customHeight="1">
      <c r="A13" s="3">
        <v>10</v>
      </c>
      <c r="B13" s="6" t="s">
        <v>13</v>
      </c>
      <c r="C13" s="6" t="s">
        <v>38</v>
      </c>
      <c r="D13" s="6" t="s">
        <v>25</v>
      </c>
      <c r="E13" s="6">
        <v>59</v>
      </c>
      <c r="F13" s="6">
        <v>81.2</v>
      </c>
      <c r="G13" s="6">
        <f t="shared" si="0"/>
        <v>72.319999999999993</v>
      </c>
      <c r="H13" s="4"/>
    </row>
    <row r="14" spans="1:8" s="1" customFormat="1" ht="24.95" customHeight="1">
      <c r="A14" s="3">
        <v>11</v>
      </c>
      <c r="B14" s="6" t="s">
        <v>13</v>
      </c>
      <c r="C14" s="6" t="s">
        <v>39</v>
      </c>
      <c r="D14" s="6" t="s">
        <v>26</v>
      </c>
      <c r="E14" s="6">
        <v>64</v>
      </c>
      <c r="F14" s="6">
        <v>0</v>
      </c>
      <c r="G14" s="6">
        <f t="shared" si="0"/>
        <v>25.6</v>
      </c>
      <c r="H14" s="4" t="s">
        <v>90</v>
      </c>
    </row>
    <row r="15" spans="1:8" s="1" customFormat="1" ht="24.95" customHeight="1">
      <c r="A15" s="3">
        <v>12</v>
      </c>
      <c r="B15" s="6" t="s">
        <v>14</v>
      </c>
      <c r="C15" s="6" t="s">
        <v>40</v>
      </c>
      <c r="D15" s="6" t="s">
        <v>1</v>
      </c>
      <c r="E15" s="6">
        <v>58</v>
      </c>
      <c r="F15" s="6">
        <v>86.8</v>
      </c>
      <c r="G15" s="6">
        <f t="shared" ref="G15:G33" si="1">E15*0.4+F15*0.6</f>
        <v>75.28</v>
      </c>
      <c r="H15" s="4" t="s">
        <v>0</v>
      </c>
    </row>
    <row r="16" spans="1:8" s="1" customFormat="1" ht="24.95" customHeight="1">
      <c r="A16" s="3">
        <v>13</v>
      </c>
      <c r="B16" s="6" t="s">
        <v>14</v>
      </c>
      <c r="C16" s="6" t="s">
        <v>41</v>
      </c>
      <c r="D16" s="6" t="s">
        <v>27</v>
      </c>
      <c r="E16" s="6">
        <v>58</v>
      </c>
      <c r="F16" s="6">
        <v>76.2</v>
      </c>
      <c r="G16" s="6">
        <f t="shared" si="1"/>
        <v>68.92</v>
      </c>
      <c r="H16" s="4"/>
    </row>
    <row r="17" spans="1:8" s="1" customFormat="1" ht="24.95" customHeight="1">
      <c r="A17" s="3">
        <v>14</v>
      </c>
      <c r="B17" s="6" t="s">
        <v>14</v>
      </c>
      <c r="C17" s="6" t="s">
        <v>42</v>
      </c>
      <c r="D17" s="6" t="s">
        <v>28</v>
      </c>
      <c r="E17" s="6">
        <v>56</v>
      </c>
      <c r="F17" s="6">
        <v>77.400000000000006</v>
      </c>
      <c r="G17" s="6">
        <f t="shared" si="1"/>
        <v>68.84</v>
      </c>
      <c r="H17" s="4"/>
    </row>
    <row r="18" spans="1:8" s="1" customFormat="1" ht="24.95" customHeight="1">
      <c r="A18" s="3">
        <v>15</v>
      </c>
      <c r="B18" s="6" t="s">
        <v>49</v>
      </c>
      <c r="C18" s="6" t="s">
        <v>52</v>
      </c>
      <c r="D18" s="6" t="s">
        <v>69</v>
      </c>
      <c r="E18" s="6">
        <v>71</v>
      </c>
      <c r="F18" s="6">
        <v>84</v>
      </c>
      <c r="G18" s="6">
        <f t="shared" si="1"/>
        <v>78.8</v>
      </c>
      <c r="H18" s="4" t="s">
        <v>0</v>
      </c>
    </row>
    <row r="19" spans="1:8" s="1" customFormat="1" ht="24.95" customHeight="1">
      <c r="A19" s="3">
        <v>16</v>
      </c>
      <c r="B19" s="6" t="s">
        <v>49</v>
      </c>
      <c r="C19" s="6" t="s">
        <v>53</v>
      </c>
      <c r="D19" s="6" t="s">
        <v>70</v>
      </c>
      <c r="E19" s="6">
        <v>69</v>
      </c>
      <c r="F19" s="6">
        <v>85.2</v>
      </c>
      <c r="G19" s="6">
        <f t="shared" si="1"/>
        <v>78.72</v>
      </c>
      <c r="H19" s="4" t="s">
        <v>0</v>
      </c>
    </row>
    <row r="20" spans="1:8" s="1" customFormat="1" ht="24.95" customHeight="1">
      <c r="A20" s="3">
        <v>17</v>
      </c>
      <c r="B20" s="6" t="s">
        <v>49</v>
      </c>
      <c r="C20" s="6" t="s">
        <v>54</v>
      </c>
      <c r="D20" s="6" t="s">
        <v>71</v>
      </c>
      <c r="E20" s="6">
        <v>71</v>
      </c>
      <c r="F20" s="6">
        <v>83.6</v>
      </c>
      <c r="G20" s="6">
        <f t="shared" si="1"/>
        <v>78.56</v>
      </c>
      <c r="H20" s="4"/>
    </row>
    <row r="21" spans="1:8" s="1" customFormat="1" ht="24.95" customHeight="1">
      <c r="A21" s="3">
        <v>18</v>
      </c>
      <c r="B21" s="6" t="s">
        <v>49</v>
      </c>
      <c r="C21" s="6" t="s">
        <v>55</v>
      </c>
      <c r="D21" s="6" t="s">
        <v>72</v>
      </c>
      <c r="E21" s="6">
        <v>77</v>
      </c>
      <c r="F21" s="6">
        <v>75.400000000000006</v>
      </c>
      <c r="G21" s="6">
        <f t="shared" si="1"/>
        <v>76.040000000000006</v>
      </c>
      <c r="H21" s="4"/>
    </row>
    <row r="22" spans="1:8" s="1" customFormat="1" ht="24.95" customHeight="1">
      <c r="A22" s="3">
        <v>19</v>
      </c>
      <c r="B22" s="6" t="s">
        <v>49</v>
      </c>
      <c r="C22" s="6" t="s">
        <v>56</v>
      </c>
      <c r="D22" s="6" t="s">
        <v>73</v>
      </c>
      <c r="E22" s="6">
        <v>69</v>
      </c>
      <c r="F22" s="6">
        <v>78.8</v>
      </c>
      <c r="G22" s="6">
        <f t="shared" si="1"/>
        <v>74.88</v>
      </c>
      <c r="H22" s="4"/>
    </row>
    <row r="23" spans="1:8" s="1" customFormat="1" ht="24.95" customHeight="1">
      <c r="A23" s="3">
        <v>20</v>
      </c>
      <c r="B23" s="6" t="s">
        <v>49</v>
      </c>
      <c r="C23" s="6" t="s">
        <v>57</v>
      </c>
      <c r="D23" s="6" t="s">
        <v>74</v>
      </c>
      <c r="E23" s="6">
        <v>70</v>
      </c>
      <c r="F23" s="6">
        <v>77.2</v>
      </c>
      <c r="G23" s="6">
        <f t="shared" si="1"/>
        <v>74.319999999999993</v>
      </c>
      <c r="H23" s="4"/>
    </row>
    <row r="24" spans="1:8" s="1" customFormat="1" ht="24.95" customHeight="1">
      <c r="A24" s="3">
        <v>21</v>
      </c>
      <c r="B24" s="6" t="s">
        <v>49</v>
      </c>
      <c r="C24" s="6" t="s">
        <v>58</v>
      </c>
      <c r="D24" s="6" t="s">
        <v>75</v>
      </c>
      <c r="E24" s="6">
        <v>72</v>
      </c>
      <c r="F24" s="6">
        <v>72</v>
      </c>
      <c r="G24" s="6">
        <f t="shared" si="1"/>
        <v>72</v>
      </c>
      <c r="H24" s="4"/>
    </row>
    <row r="25" spans="1:8" s="1" customFormat="1" ht="24.95" customHeight="1">
      <c r="A25" s="3">
        <v>22</v>
      </c>
      <c r="B25" s="6" t="s">
        <v>50</v>
      </c>
      <c r="C25" s="6" t="s">
        <v>59</v>
      </c>
      <c r="D25" s="6" t="s">
        <v>76</v>
      </c>
      <c r="E25" s="6">
        <v>42</v>
      </c>
      <c r="F25" s="6">
        <v>82.2</v>
      </c>
      <c r="G25" s="6">
        <f t="shared" si="1"/>
        <v>66.12</v>
      </c>
      <c r="H25" s="4" t="s">
        <v>0</v>
      </c>
    </row>
    <row r="26" spans="1:8" s="1" customFormat="1" ht="24.95" customHeight="1">
      <c r="A26" s="3">
        <v>23</v>
      </c>
      <c r="B26" s="6" t="s">
        <v>50</v>
      </c>
      <c r="C26" s="6" t="s">
        <v>60</v>
      </c>
      <c r="D26" s="6" t="s">
        <v>77</v>
      </c>
      <c r="E26" s="6">
        <v>49</v>
      </c>
      <c r="F26" s="6">
        <v>76</v>
      </c>
      <c r="G26" s="6">
        <f t="shared" si="1"/>
        <v>65.2</v>
      </c>
      <c r="H26" s="4"/>
    </row>
    <row r="27" spans="1:8" s="1" customFormat="1" ht="24.95" customHeight="1">
      <c r="A27" s="3">
        <v>24</v>
      </c>
      <c r="B27" s="6" t="s">
        <v>50</v>
      </c>
      <c r="C27" s="6" t="s">
        <v>61</v>
      </c>
      <c r="D27" s="6" t="s">
        <v>78</v>
      </c>
      <c r="E27" s="6">
        <v>46</v>
      </c>
      <c r="F27" s="6">
        <v>70</v>
      </c>
      <c r="G27" s="6">
        <f t="shared" si="1"/>
        <v>60.400000000000006</v>
      </c>
      <c r="H27" s="4"/>
    </row>
    <row r="28" spans="1:8" s="1" customFormat="1" ht="24.95" customHeight="1">
      <c r="A28" s="3">
        <v>25</v>
      </c>
      <c r="B28" s="6" t="s">
        <v>51</v>
      </c>
      <c r="C28" s="6" t="s">
        <v>62</v>
      </c>
      <c r="D28" s="6" t="s">
        <v>79</v>
      </c>
      <c r="E28" s="6">
        <v>66</v>
      </c>
      <c r="F28" s="6">
        <v>86.8</v>
      </c>
      <c r="G28" s="6">
        <f t="shared" si="1"/>
        <v>78.48</v>
      </c>
      <c r="H28" s="4" t="s">
        <v>0</v>
      </c>
    </row>
    <row r="29" spans="1:8" s="1" customFormat="1" ht="24.95" customHeight="1">
      <c r="A29" s="3">
        <v>26</v>
      </c>
      <c r="B29" s="6" t="s">
        <v>51</v>
      </c>
      <c r="C29" s="6" t="s">
        <v>63</v>
      </c>
      <c r="D29" s="6" t="s">
        <v>80</v>
      </c>
      <c r="E29" s="6">
        <v>58</v>
      </c>
      <c r="F29" s="6">
        <v>84.6</v>
      </c>
      <c r="G29" s="6">
        <f t="shared" si="1"/>
        <v>73.960000000000008</v>
      </c>
      <c r="H29" s="4" t="s">
        <v>0</v>
      </c>
    </row>
    <row r="30" spans="1:8" s="1" customFormat="1" ht="24.95" customHeight="1">
      <c r="A30" s="3">
        <v>27</v>
      </c>
      <c r="B30" s="6" t="s">
        <v>51</v>
      </c>
      <c r="C30" s="6" t="s">
        <v>64</v>
      </c>
      <c r="D30" s="6" t="s">
        <v>81</v>
      </c>
      <c r="E30" s="6">
        <v>60</v>
      </c>
      <c r="F30" s="6">
        <v>80.400000000000006</v>
      </c>
      <c r="G30" s="6">
        <f t="shared" si="1"/>
        <v>72.240000000000009</v>
      </c>
      <c r="H30" s="4"/>
    </row>
    <row r="31" spans="1:8" s="1" customFormat="1" ht="24.95" customHeight="1">
      <c r="A31" s="3">
        <v>28</v>
      </c>
      <c r="B31" s="6" t="s">
        <v>51</v>
      </c>
      <c r="C31" s="6" t="s">
        <v>65</v>
      </c>
      <c r="D31" s="6" t="s">
        <v>82</v>
      </c>
      <c r="E31" s="6">
        <v>60</v>
      </c>
      <c r="F31" s="6">
        <v>76</v>
      </c>
      <c r="G31" s="6">
        <f t="shared" si="1"/>
        <v>69.599999999999994</v>
      </c>
      <c r="H31" s="4"/>
    </row>
    <row r="32" spans="1:8" s="1" customFormat="1" ht="24.95" customHeight="1">
      <c r="A32" s="3">
        <v>29</v>
      </c>
      <c r="B32" s="6" t="s">
        <v>51</v>
      </c>
      <c r="C32" s="6" t="s">
        <v>66</v>
      </c>
      <c r="D32" s="6" t="s">
        <v>83</v>
      </c>
      <c r="E32" s="6">
        <v>55</v>
      </c>
      <c r="F32" s="6">
        <v>74.8</v>
      </c>
      <c r="G32" s="6">
        <f t="shared" si="1"/>
        <v>66.88</v>
      </c>
      <c r="H32" s="4" t="s">
        <v>89</v>
      </c>
    </row>
    <row r="33" spans="1:8" s="1" customFormat="1" ht="24.95" customHeight="1">
      <c r="A33" s="3">
        <v>30</v>
      </c>
      <c r="B33" s="6" t="s">
        <v>51</v>
      </c>
      <c r="C33" s="6" t="s">
        <v>67</v>
      </c>
      <c r="D33" s="6" t="s">
        <v>84</v>
      </c>
      <c r="E33" s="6">
        <v>57</v>
      </c>
      <c r="F33" s="6">
        <v>69.2</v>
      </c>
      <c r="G33" s="6">
        <f t="shared" si="1"/>
        <v>64.320000000000007</v>
      </c>
      <c r="H33" s="4"/>
    </row>
    <row r="34" spans="1:8" s="1" customFormat="1" ht="24.95" customHeight="1">
      <c r="A34" s="3">
        <v>31</v>
      </c>
      <c r="B34" s="6" t="s">
        <v>51</v>
      </c>
      <c r="C34" s="6" t="s">
        <v>68</v>
      </c>
      <c r="D34" s="6" t="s">
        <v>85</v>
      </c>
      <c r="E34" s="6">
        <v>61</v>
      </c>
      <c r="F34" s="6" t="s">
        <v>87</v>
      </c>
      <c r="G34" s="6" t="s">
        <v>87</v>
      </c>
      <c r="H34" s="4" t="s">
        <v>86</v>
      </c>
    </row>
    <row r="35" spans="1:8" s="1" customFormat="1" ht="24.95" customHeight="1">
      <c r="A35" s="3">
        <v>32</v>
      </c>
      <c r="B35" s="6" t="s">
        <v>15</v>
      </c>
      <c r="C35" s="6" t="s">
        <v>43</v>
      </c>
      <c r="D35" s="6" t="s">
        <v>46</v>
      </c>
      <c r="E35" s="6">
        <v>64</v>
      </c>
      <c r="F35" s="6">
        <v>85</v>
      </c>
      <c r="G35" s="6">
        <f>E35*0.4+F35*0.6</f>
        <v>76.599999999999994</v>
      </c>
      <c r="H35" s="4" t="s">
        <v>0</v>
      </c>
    </row>
    <row r="36" spans="1:8" s="1" customFormat="1" ht="24.95" customHeight="1">
      <c r="A36" s="3">
        <v>33</v>
      </c>
      <c r="B36" s="6" t="s">
        <v>15</v>
      </c>
      <c r="C36" s="6" t="s">
        <v>44</v>
      </c>
      <c r="D36" s="6" t="s">
        <v>47</v>
      </c>
      <c r="E36" s="6">
        <v>66</v>
      </c>
      <c r="F36" s="6">
        <v>81</v>
      </c>
      <c r="G36" s="6">
        <f>E36*0.4+F36*0.6</f>
        <v>75</v>
      </c>
      <c r="H36" s="4"/>
    </row>
    <row r="37" spans="1:8" s="1" customFormat="1" ht="24.95" customHeight="1">
      <c r="A37" s="3">
        <v>34</v>
      </c>
      <c r="B37" s="6" t="s">
        <v>15</v>
      </c>
      <c r="C37" s="6" t="s">
        <v>45</v>
      </c>
      <c r="D37" s="6" t="s">
        <v>48</v>
      </c>
      <c r="E37" s="6">
        <v>66</v>
      </c>
      <c r="F37" s="6">
        <v>77.8</v>
      </c>
      <c r="G37" s="6">
        <f>E37*0.4+F37*0.6</f>
        <v>73.08</v>
      </c>
      <c r="H37" s="4"/>
    </row>
    <row r="38" spans="1:8" ht="45.75" customHeight="1">
      <c r="A38" s="9" t="s">
        <v>11</v>
      </c>
      <c r="B38" s="9"/>
      <c r="C38" s="9"/>
      <c r="D38" s="9"/>
      <c r="E38" s="9"/>
      <c r="F38" s="9"/>
      <c r="G38" s="9"/>
      <c r="H38" s="9"/>
    </row>
  </sheetData>
  <mergeCells count="2">
    <mergeCell ref="A2:H2"/>
    <mergeCell ref="A38:H38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2019-09-02T02:14:04Z</cp:lastPrinted>
  <dcterms:created xsi:type="dcterms:W3CDTF">2019-01-14T01:58:48Z</dcterms:created>
  <dcterms:modified xsi:type="dcterms:W3CDTF">2020-08-17T02:13:48Z</dcterms:modified>
</cp:coreProperties>
</file>